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4to Trimestre del 2015\"/>
    </mc:Choice>
  </mc:AlternateContent>
  <bookViews>
    <workbookView xWindow="0" yWindow="0" windowWidth="23040" windowHeight="9120"/>
  </bookViews>
  <sheets>
    <sheet name="A Y  II D3" sheetId="1" r:id="rId1"/>
  </sheets>
  <externalReferences>
    <externalReference r:id="rId2"/>
    <externalReference r:id="rId3"/>
  </externalReferences>
  <definedNames>
    <definedName name="_xlnm.Print_Area" localSheetId="0">'A Y  II D3'!$A$1:$Y$48</definedName>
    <definedName name="_xlnm.Print_Titles" localSheetId="0">'A Y  II D3'!$8:$15</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X10" i="1"/>
  <c r="B10" i="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<sst xmlns="http://schemas.openxmlformats.org/spreadsheetml/2006/main" count="133" uniqueCount="79">
  <si>
    <t>Formato: Personal Comisionado</t>
  </si>
  <si>
    <t>Hoja 1 de 1</t>
  </si>
  <si>
    <t>Entidad Federativa</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</si>
  <si>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</si>
  <si>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</si>
  <si>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</si>
  <si>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</si>
  <si>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</si>
  <si>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</si>
  <si>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</si>
  <si>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</si>
  <si>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</si>
  <si>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</si>
  <si>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</si>
  <si>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</si>
  <si>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</si>
  <si>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</si>
  <si>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</si>
  <si>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</si>
  <si>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</si>
  <si>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</si>
  <si>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</si>
  <si>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</si>
  <si>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</si>
  <si>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</si>
  <si>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</si>
  <si>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</si>
  <si>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</si>
  <si>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</si>
  <si>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</si>
  <si>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</si>
  <si>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Baja California</t>
  </si>
  <si>
    <t>MOED610902V26</t>
  </si>
  <si>
    <t>MOED610902MNBNSL07</t>
  </si>
  <si>
    <t>MONTES ESCAMILLA DELIA</t>
  </si>
  <si>
    <t>113102 1003 73 154 CF02105 40 2105</t>
  </si>
  <si>
    <t>01003</t>
  </si>
  <si>
    <t>154</t>
  </si>
  <si>
    <t>CF02105</t>
  </si>
  <si>
    <t>02DPT00120</t>
  </si>
  <si>
    <t>100</t>
  </si>
  <si>
    <t>0</t>
  </si>
  <si>
    <t>H</t>
  </si>
  <si>
    <t>APOYO ADMINISTRACION DIRECCION ESTATAL</t>
  </si>
  <si>
    <t>ENCARGADA DE PRESUPUESTOS</t>
  </si>
  <si>
    <t>DE/ADMON/1897-15</t>
  </si>
  <si>
    <t>CALI830820HZ4</t>
  </si>
  <si>
    <t>CALI830820MBCHGS08</t>
  </si>
  <si>
    <t>CHAVEZ LUGO MARIA ISABEL</t>
  </si>
  <si>
    <t>1131020100373064CF021054000</t>
  </si>
  <si>
    <t>064</t>
  </si>
  <si>
    <t>ACTIVIDADES ADMINISTRATIVAS</t>
  </si>
  <si>
    <t>DE/ADMON/601-15</t>
  </si>
  <si>
    <t>AAAA650821PS7</t>
  </si>
  <si>
    <t>AAAA650821HSRLMR00</t>
  </si>
  <si>
    <t>ALCANTAR AMARILLAS ARTURO</t>
  </si>
  <si>
    <t>1131020100373017CF332064000</t>
  </si>
  <si>
    <t>017</t>
  </si>
  <si>
    <t>CF33206</t>
  </si>
  <si>
    <t>DEBC/CAP/009/08</t>
  </si>
  <si>
    <t>VECB590325630</t>
  </si>
  <si>
    <t>VECB590325MBCRRL04</t>
  </si>
  <si>
    <t>VERDUGO CORRALES BLANCA ROSA</t>
  </si>
  <si>
    <t>1131020100373017CE021054000</t>
  </si>
  <si>
    <t>CE02105</t>
  </si>
  <si>
    <t>DE/ADMON/2161-15</t>
  </si>
  <si>
    <t>SOCS671102UQ9</t>
  </si>
  <si>
    <t>SOCS671102MMNRSL03</t>
  </si>
  <si>
    <t>SORIA CISNEROS SILVIA</t>
  </si>
  <si>
    <t>113101 01003 73 154 S01202 40 2106</t>
  </si>
  <si>
    <t>S01202</t>
  </si>
  <si>
    <t>APOYO CAPACITACION DIRECCION ESTATAL</t>
  </si>
  <si>
    <t>DE/CRHM/0485-01</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</si>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</sst>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
    <numFmt numFmtId="165" formatCode="00.0"/>
    <numFmt numFmtId="166" formatCode="#,##0.00_ ;\-#,##0.00\ "/>
    <numFmt numFmtId="167"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sz val="6"/>
      <color theme="1"/>
      <name val="Courier New"/>
      <family val="3"/>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4" fillId="0" borderId="0" xfId="0" applyFont="1" applyProtection="1"/>
    <xf numFmtId="0" fontId="5" fillId="2" borderId="4"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5" fillId="2" borderId="0" xfId="0" applyFont="1" applyFill="1" applyBorder="1" applyAlignme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xf>
    <xf numFmtId="0" fontId="3" fillId="2" borderId="0" xfId="0" applyFont="1" applyFill="1" applyBorder="1" applyProtection="1">
      <protection hidden="1"/>
    </xf>
    <xf numFmtId="0" fontId="3"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7" fillId="2" borderId="8" xfId="0" applyFont="1" applyFill="1" applyBorder="1" applyAlignment="1" applyProtection="1">
      <alignment horizontal="center" vertical="center"/>
    </xf>
    <xf numFmtId="0" fontId="8" fillId="0" borderId="0" xfId="0" applyFont="1" applyProtection="1"/>
    <xf numFmtId="0" fontId="9" fillId="0" borderId="0" xfId="0" applyFont="1" applyProtection="1"/>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xf>
    <xf numFmtId="0" fontId="11" fillId="0" borderId="0" xfId="0" applyFont="1" applyProtection="1"/>
    <xf numFmtId="0" fontId="10" fillId="3" borderId="11"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3" borderId="10" xfId="0" applyFont="1" applyFill="1" applyBorder="1" applyAlignment="1" applyProtection="1">
      <alignment vertical="center" wrapText="1"/>
    </xf>
    <xf numFmtId="0" fontId="2" fillId="0" borderId="0" xfId="0" applyFont="1"/>
    <xf numFmtId="0" fontId="2" fillId="5" borderId="0" xfId="0" applyNumberFormat="1" applyFont="1" applyFill="1" applyBorder="1" applyAlignment="1" applyProtection="1">
      <alignment horizontal="center" vertical="center" wrapText="1"/>
    </xf>
    <xf numFmtId="49" fontId="2" fillId="5" borderId="0" xfId="0" applyNumberFormat="1" applyFont="1" applyFill="1" applyBorder="1" applyAlignment="1" applyProtection="1">
      <alignment vertical="center" wrapText="1"/>
    </xf>
    <xf numFmtId="164" fontId="2" fillId="5" borderId="0" xfId="0" applyNumberFormat="1" applyFont="1" applyFill="1" applyBorder="1" applyAlignment="1" applyProtection="1">
      <alignment horizontal="center" vertical="center" wrapText="1"/>
    </xf>
    <xf numFmtId="165" fontId="2" fillId="5" borderId="0" xfId="0" applyNumberFormat="1" applyFont="1" applyFill="1" applyBorder="1" applyAlignment="1" applyProtection="1">
      <alignment horizontal="center" vertical="center" wrapText="1"/>
    </xf>
    <xf numFmtId="166" fontId="2" fillId="5" borderId="0" xfId="1" applyNumberFormat="1" applyFont="1" applyFill="1" applyBorder="1" applyAlignment="1" applyProtection="1">
      <alignment vertical="center" wrapText="1"/>
    </xf>
    <xf numFmtId="4" fontId="2" fillId="5" borderId="0" xfId="0" applyNumberFormat="1" applyFont="1" applyFill="1" applyBorder="1" applyAlignment="1" applyProtection="1">
      <alignment horizontal="center" vertical="center" wrapText="1"/>
    </xf>
    <xf numFmtId="49" fontId="2" fillId="5" borderId="0" xfId="0" applyNumberFormat="1" applyFont="1" applyFill="1" applyBorder="1" applyAlignment="1" applyProtection="1">
      <alignment horizontal="center" vertical="center" wrapText="1"/>
    </xf>
    <xf numFmtId="0" fontId="2" fillId="5" borderId="0" xfId="0" applyFont="1" applyFill="1" applyBorder="1" applyAlignment="1" applyProtection="1">
      <alignment vertical="center" wrapText="1"/>
    </xf>
    <xf numFmtId="0" fontId="2" fillId="5" borderId="0" xfId="0" applyFont="1" applyFill="1"/>
    <xf numFmtId="49" fontId="2" fillId="0" borderId="0" xfId="0" applyNumberFormat="1" applyFont="1" applyFill="1" applyBorder="1" applyAlignment="1" applyProtection="1">
      <alignment vertical="center" wrapText="1"/>
    </xf>
    <xf numFmtId="0" fontId="2" fillId="0" borderId="0" xfId="0" quotePrefix="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vertical="center" wrapText="1"/>
    </xf>
    <xf numFmtId="4"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12" fillId="0" borderId="4" xfId="0" applyFont="1" applyFill="1" applyBorder="1"/>
    <xf numFmtId="167" fontId="1" fillId="2" borderId="0" xfId="1" applyNumberFormat="1" applyFont="1" applyFill="1" applyBorder="1" applyProtection="1">
      <protection hidden="1"/>
    </xf>
    <xf numFmtId="0" fontId="12" fillId="0" borderId="0" xfId="0" applyFont="1" applyFill="1" applyBorder="1"/>
    <xf numFmtId="0" fontId="13" fillId="0" borderId="0" xfId="0" applyFont="1"/>
    <xf numFmtId="167" fontId="1" fillId="2" borderId="0" xfId="1" applyNumberFormat="1" applyFont="1" applyFill="1" applyBorder="1"/>
    <xf numFmtId="0" fontId="12" fillId="0" borderId="0" xfId="0" applyFont="1" applyFill="1" applyBorder="1" applyAlignment="1">
      <alignment horizontal="right"/>
    </xf>
    <xf numFmtId="166" fontId="12" fillId="2" borderId="0" xfId="1" applyNumberFormat="1" applyFont="1" applyFill="1" applyBorder="1"/>
    <xf numFmtId="0" fontId="13" fillId="0" borderId="0" xfId="0" applyFont="1" applyFill="1" applyBorder="1"/>
    <xf numFmtId="0" fontId="13" fillId="0" borderId="5" xfId="0" applyFont="1" applyFill="1" applyBorder="1"/>
    <xf numFmtId="0" fontId="14" fillId="0" borderId="4" xfId="0" applyFont="1" applyFill="1" applyBorder="1"/>
    <xf numFmtId="0" fontId="14" fillId="0" borderId="0" xfId="0" applyFont="1" applyFill="1" applyBorder="1"/>
    <xf numFmtId="0" fontId="15" fillId="0" borderId="0" xfId="0" applyFont="1"/>
    <xf numFmtId="0" fontId="16" fillId="0" borderId="0" xfId="0" applyFont="1" applyFill="1" applyBorder="1"/>
    <xf numFmtId="0" fontId="16" fillId="0" borderId="5" xfId="0" applyFont="1" applyFill="1" applyBorder="1"/>
    <xf numFmtId="0" fontId="12" fillId="0" borderId="0" xfId="0" applyFont="1" applyFill="1" applyBorder="1" applyAlignment="1">
      <alignment horizontal="center"/>
    </xf>
    <xf numFmtId="0" fontId="16" fillId="0" borderId="6" xfId="0" applyFont="1" applyFill="1" applyBorder="1"/>
    <xf numFmtId="0" fontId="16" fillId="0" borderId="7" xfId="0" applyFont="1" applyFill="1" applyBorder="1"/>
    <xf numFmtId="0" fontId="17" fillId="0" borderId="7" xfId="0" applyFont="1" applyFill="1" applyBorder="1"/>
    <xf numFmtId="0" fontId="16" fillId="0" borderId="8" xfId="0" applyFont="1" applyFill="1" applyBorder="1"/>
    <xf numFmtId="0" fontId="14" fillId="0" borderId="0" xfId="0" applyFont="1"/>
    <xf numFmtId="0" fontId="16" fillId="0" borderId="0" xfId="0" applyFont="1"/>
    <xf numFmtId="0" fontId="6" fillId="0" borderId="0" xfId="0" applyFont="1"/>
    <xf numFmtId="0" fontId="20" fillId="0" borderId="0" xfId="0" applyFont="1"/>
    <xf numFmtId="8" fontId="21" fillId="0" borderId="0" xfId="0" applyNumberFormat="1" applyFont="1"/>
    <xf numFmtId="8" fontId="2" fillId="0" borderId="0" xfId="0" applyNumberFormat="1" applyFont="1"/>
  </cellXfs>
  <cellStyles count="2">
    <cellStyle name="Millares"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_ ;\-#,##0.00\ "/>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0</xdr:rowOff>
    </xdr:from>
    <xdr:to>
      <xdr:col>4</xdr:col>
      <xdr:colOff>1013460</xdr:colOff>
      <xdr:row>7</xdr:row>
      <xdr:rowOff>76200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0"/>
          <a:ext cx="4998720" cy="1356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20%20Consolidado%20Estatal%203ER%20Trimestre%20del%202015%20ANTES%20%20COL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B)"/>
      <sheetName val="II B) Y 1"/>
      <sheetName val="II D) 4"/>
      <sheetName val="II D) 6"/>
      <sheetName val="II D) 4 A"/>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1" displayName="Tabla1" ref="B16:Y21" totalsRowShown="0" headerRowDxfId="26" dataDxfId="25" tableBorderDxfId="24">
  <autoFilter ref="B16:Y21"/>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Y33"/>
  <sheetViews>
    <sheetView tabSelected="1" zoomScale="80" zoomScaleNormal="80" zoomScalePageLayoutView="60" workbookViewId="0">
      <selection activeCell="D30" sqref="D30"/>
    </sheetView>
  </sheetViews>
  <sheetFormatPr baseColWidth="10" defaultColWidth="3.5546875" defaultRowHeight="14.4" x14ac:dyDescent="0.3"/>
  <cols>
    <col min="1" max="1" width="3.5546875" style="27" customWidth="1"/>
    <col min="2" max="2" width="16.5546875" style="27" customWidth="1"/>
    <col min="3" max="3" width="17.44140625" style="27" customWidth="1"/>
    <col min="4" max="4" width="23.6640625" style="27" bestFit="1" customWidth="1"/>
    <col min="5" max="5" width="32.5546875" style="27" customWidth="1"/>
    <col min="6" max="6" width="33.44140625" style="27" bestFit="1" customWidth="1"/>
    <col min="7" max="7" width="12.109375" style="27" bestFit="1" customWidth="1"/>
    <col min="8" max="8" width="9.5546875" style="27" customWidth="1"/>
    <col min="9" max="10" width="7.6640625" style="27" customWidth="1"/>
    <col min="11" max="11" width="9.6640625" style="27" customWidth="1"/>
    <col min="12" max="12" width="8.5546875" style="27" customWidth="1"/>
    <col min="13" max="13" width="11.5546875" style="27" customWidth="1"/>
    <col min="14" max="15" width="13.109375" style="27" bestFit="1" customWidth="1"/>
    <col min="16" max="16" width="19.109375" style="27" customWidth="1"/>
    <col min="17" max="17" width="18.88671875" style="27" customWidth="1"/>
    <col min="18" max="20" width="13.109375" style="27" bestFit="1" customWidth="1"/>
    <col min="21" max="21" width="29.109375" style="27" customWidth="1"/>
    <col min="22" max="22" width="8.88671875" style="27" customWidth="1"/>
    <col min="23" max="23" width="41" style="27" customWidth="1"/>
    <col min="24" max="24" width="23.88671875" style="27" customWidth="1"/>
    <col min="25" max="25" width="18.33203125" style="27" customWidth="1"/>
    <col min="26" max="255" width="11.44140625" style="27" customWidth="1"/>
    <col min="256" max="16384" width="3.5546875" style="27"/>
  </cols>
  <sheetData>
    <row r="8" spans="2:25" s="1" customFormat="1" ht="15.45" customHeight="1" x14ac:dyDescent="0.3"/>
    <row r="9" spans="2:25" s="5" customFormat="1" ht="18" x14ac:dyDescent="0.35">
      <c r="B9" s="2" t="s">
        <v>0</v>
      </c>
      <c r="C9" s="3"/>
      <c r="D9" s="3"/>
      <c r="E9" s="3"/>
      <c r="F9" s="3"/>
      <c r="G9" s="3"/>
      <c r="H9" s="3"/>
      <c r="I9" s="3"/>
      <c r="J9" s="3"/>
      <c r="K9" s="3"/>
      <c r="L9" s="3"/>
      <c r="M9" s="3"/>
      <c r="N9" s="3"/>
      <c r="O9" s="3"/>
      <c r="P9" s="3"/>
      <c r="Q9" s="3"/>
      <c r="R9" s="3"/>
      <c r="S9" s="3"/>
      <c r="T9" s="3"/>
      <c r="U9" s="3"/>
      <c r="V9" s="3"/>
      <c r="W9" s="3"/>
      <c r="X9" s="3"/>
      <c r="Y9" s="4"/>
    </row>
    <row r="10" spans="2:25" s="5" customFormat="1" ht="17.100000000000001" customHeight="1" x14ac:dyDescent="0.35">
      <c r="B10" s="6" t="str">
        <f>IF('[1]Caratula Resumen'!D22="Elige el Periodo…","",'[1]Caratula Resumen'!D22)</f>
        <v>Fondo de Aportaciones para la Educación Tecnológica y de Adultos</v>
      </c>
      <c r="C10" s="7"/>
      <c r="D10" s="7"/>
      <c r="E10" s="7"/>
      <c r="F10" s="7"/>
      <c r="G10" s="7"/>
      <c r="H10" s="7"/>
      <c r="I10" s="8"/>
      <c r="J10" s="9"/>
      <c r="K10" s="9"/>
      <c r="L10" s="10"/>
      <c r="M10" s="10"/>
      <c r="N10" s="10"/>
      <c r="O10" s="10"/>
      <c r="P10" s="10"/>
      <c r="Q10" s="10"/>
      <c r="R10" s="10"/>
      <c r="S10" s="10"/>
      <c r="T10" s="10"/>
      <c r="U10" s="10"/>
      <c r="V10" s="10"/>
      <c r="W10" s="11"/>
      <c r="X10" s="12" t="str">
        <f>IF('[2]Caratula Resumen'!D23="Elige el Periodo…","",'[2]Caratula Resumen'!D23)</f>
        <v>4to. Trimestre  2015</v>
      </c>
      <c r="Y10" s="13"/>
    </row>
    <row r="11" spans="2:25" s="1" customFormat="1" ht="28.5" customHeight="1" x14ac:dyDescent="0.3">
      <c r="B11" s="14"/>
      <c r="C11" s="15"/>
      <c r="D11" s="15"/>
      <c r="E11" s="15"/>
      <c r="F11" s="15"/>
      <c r="G11" s="15"/>
      <c r="H11" s="15"/>
      <c r="I11" s="15"/>
      <c r="J11" s="15"/>
      <c r="K11" s="15"/>
      <c r="L11" s="15"/>
      <c r="M11" s="15"/>
      <c r="N11" s="15"/>
      <c r="O11" s="15"/>
      <c r="P11" s="15"/>
      <c r="Q11" s="15"/>
      <c r="R11" s="15"/>
      <c r="S11" s="15"/>
      <c r="T11" s="15"/>
      <c r="U11" s="15"/>
      <c r="V11" s="15"/>
      <c r="W11" s="15"/>
      <c r="X11" s="15"/>
      <c r="Y11" s="16" t="s">
        <v>1</v>
      </c>
    </row>
    <row r="12" spans="2:25" s="1" customFormat="1" ht="5.0999999999999996" customHeight="1" x14ac:dyDescent="0.4">
      <c r="B12" s="17"/>
      <c r="C12" s="18"/>
      <c r="D12" s="18"/>
      <c r="E12" s="18"/>
      <c r="F12" s="18"/>
      <c r="G12" s="18"/>
      <c r="H12" s="18"/>
      <c r="I12" s="18"/>
      <c r="J12" s="18"/>
      <c r="K12" s="17"/>
      <c r="L12" s="17"/>
    </row>
    <row r="13" spans="2:25" s="22" customFormat="1" ht="14.25" customHeight="1" x14ac:dyDescent="0.3">
      <c r="B13" s="19" t="s">
        <v>2</v>
      </c>
      <c r="C13" s="19" t="s">
        <v>3</v>
      </c>
      <c r="D13" s="19" t="s">
        <v>4</v>
      </c>
      <c r="E13" s="19" t="s">
        <v>5</v>
      </c>
      <c r="F13" s="20" t="s">
        <v>6</v>
      </c>
      <c r="G13" s="21" t="s">
        <v>7</v>
      </c>
      <c r="H13" s="21"/>
      <c r="I13" s="21"/>
      <c r="J13" s="21"/>
      <c r="K13" s="21"/>
      <c r="L13" s="21"/>
      <c r="M13" s="21"/>
      <c r="N13" s="19" t="s">
        <v>8</v>
      </c>
      <c r="O13" s="19"/>
      <c r="P13" s="19" t="s">
        <v>9</v>
      </c>
      <c r="Q13" s="19" t="s">
        <v>10</v>
      </c>
      <c r="R13" s="19" t="s">
        <v>11</v>
      </c>
      <c r="S13" s="19" t="s">
        <v>12</v>
      </c>
      <c r="T13" s="19"/>
      <c r="U13" s="19" t="s">
        <v>13</v>
      </c>
      <c r="V13" s="19" t="s">
        <v>14</v>
      </c>
      <c r="W13" s="19" t="s">
        <v>15</v>
      </c>
      <c r="X13" s="19" t="s">
        <v>16</v>
      </c>
      <c r="Y13" s="19" t="s">
        <v>17</v>
      </c>
    </row>
    <row r="14" spans="2:25" s="22" customFormat="1" ht="66.150000000000006" customHeight="1" x14ac:dyDescent="0.3">
      <c r="B14" s="19"/>
      <c r="C14" s="19"/>
      <c r="D14" s="19"/>
      <c r="E14" s="19"/>
      <c r="F14" s="23"/>
      <c r="G14" s="24" t="s">
        <v>18</v>
      </c>
      <c r="H14" s="24" t="s">
        <v>19</v>
      </c>
      <c r="I14" s="24" t="s">
        <v>20</v>
      </c>
      <c r="J14" s="24" t="s">
        <v>21</v>
      </c>
      <c r="K14" s="24" t="s">
        <v>22</v>
      </c>
      <c r="L14" s="25" t="s">
        <v>23</v>
      </c>
      <c r="M14" s="24" t="s">
        <v>24</v>
      </c>
      <c r="N14" s="24" t="s">
        <v>25</v>
      </c>
      <c r="O14" s="24" t="s">
        <v>26</v>
      </c>
      <c r="P14" s="19"/>
      <c r="Q14" s="19"/>
      <c r="R14" s="19"/>
      <c r="S14" s="24" t="s">
        <v>27</v>
      </c>
      <c r="T14" s="24" t="s">
        <v>28</v>
      </c>
      <c r="U14" s="19"/>
      <c r="V14" s="19"/>
      <c r="W14" s="19"/>
      <c r="X14" s="19"/>
      <c r="Y14" s="19"/>
    </row>
    <row r="15" spans="2:25" s="1" customFormat="1" ht="5.0999999999999996" customHeight="1" x14ac:dyDescent="0.3"/>
    <row r="16" spans="2:25" ht="69" hidden="1" x14ac:dyDescent="0.3">
      <c r="B16" s="26" t="s">
        <v>2</v>
      </c>
      <c r="C16" s="26" t="s">
        <v>3</v>
      </c>
      <c r="D16" s="26" t="s">
        <v>4</v>
      </c>
      <c r="E16" s="26" t="s">
        <v>5</v>
      </c>
      <c r="F16" s="26" t="s">
        <v>6</v>
      </c>
      <c r="G16" s="24" t="s">
        <v>18</v>
      </c>
      <c r="H16" s="24" t="s">
        <v>19</v>
      </c>
      <c r="I16" s="24" t="s">
        <v>20</v>
      </c>
      <c r="J16" s="24" t="s">
        <v>21</v>
      </c>
      <c r="K16" s="24" t="s">
        <v>22</v>
      </c>
      <c r="L16" s="24" t="s">
        <v>23</v>
      </c>
      <c r="M16" s="24" t="s">
        <v>24</v>
      </c>
      <c r="N16" s="24" t="s">
        <v>29</v>
      </c>
      <c r="O16" s="24" t="s">
        <v>30</v>
      </c>
      <c r="P16" s="26" t="s">
        <v>9</v>
      </c>
      <c r="Q16" s="26" t="s">
        <v>10</v>
      </c>
      <c r="R16" s="26" t="s">
        <v>11</v>
      </c>
      <c r="S16" s="24" t="s">
        <v>27</v>
      </c>
      <c r="T16" s="24" t="s">
        <v>28</v>
      </c>
      <c r="U16" s="26" t="s">
        <v>13</v>
      </c>
      <c r="V16" s="26" t="s">
        <v>14</v>
      </c>
      <c r="W16" s="26" t="s">
        <v>15</v>
      </c>
      <c r="X16" s="26" t="s">
        <v>16</v>
      </c>
      <c r="Y16" s="26" t="s">
        <v>17</v>
      </c>
    </row>
    <row r="17" spans="2:25" s="36" customFormat="1" ht="28.8" x14ac:dyDescent="0.3">
      <c r="B17" s="28" t="s">
        <v>31</v>
      </c>
      <c r="C17" s="29" t="s">
        <v>32</v>
      </c>
      <c r="D17" s="29" t="s">
        <v>33</v>
      </c>
      <c r="E17" s="29" t="s">
        <v>34</v>
      </c>
      <c r="F17" s="29" t="s">
        <v>35</v>
      </c>
      <c r="G17" s="28">
        <v>113102</v>
      </c>
      <c r="H17" s="30" t="s">
        <v>36</v>
      </c>
      <c r="I17" s="28">
        <v>73</v>
      </c>
      <c r="J17" s="28" t="s">
        <v>37</v>
      </c>
      <c r="K17" s="29" t="s">
        <v>38</v>
      </c>
      <c r="L17" s="31">
        <v>40</v>
      </c>
      <c r="M17" s="28">
        <v>12815</v>
      </c>
      <c r="N17" s="28">
        <v>42263</v>
      </c>
      <c r="O17" s="28">
        <v>99999999</v>
      </c>
      <c r="P17" s="32">
        <v>140861.66</v>
      </c>
      <c r="Q17" s="33">
        <v>0</v>
      </c>
      <c r="R17" s="34" t="s">
        <v>39</v>
      </c>
      <c r="S17" s="28">
        <v>0</v>
      </c>
      <c r="T17" s="34" t="s">
        <v>40</v>
      </c>
      <c r="U17" s="34" t="s">
        <v>41</v>
      </c>
      <c r="V17" s="34" t="s">
        <v>42</v>
      </c>
      <c r="W17" s="29" t="s">
        <v>43</v>
      </c>
      <c r="X17" s="35" t="s">
        <v>44</v>
      </c>
      <c r="Y17" s="34" t="s">
        <v>45</v>
      </c>
    </row>
    <row r="18" spans="2:25" s="36" customFormat="1" ht="22.2" customHeight="1" x14ac:dyDescent="0.3">
      <c r="B18" s="28" t="s">
        <v>31</v>
      </c>
      <c r="C18" s="37" t="s">
        <v>46</v>
      </c>
      <c r="D18" s="37" t="s">
        <v>47</v>
      </c>
      <c r="E18" s="37" t="s">
        <v>48</v>
      </c>
      <c r="F18" s="37" t="s">
        <v>49</v>
      </c>
      <c r="G18" s="28">
        <v>113102</v>
      </c>
      <c r="H18" s="30" t="s">
        <v>36</v>
      </c>
      <c r="I18" s="28">
        <v>73</v>
      </c>
      <c r="J18" s="38" t="s">
        <v>50</v>
      </c>
      <c r="K18" s="29" t="s">
        <v>38</v>
      </c>
      <c r="L18" s="31">
        <v>40</v>
      </c>
      <c r="M18" s="38">
        <v>14567</v>
      </c>
      <c r="N18" s="39">
        <v>20150416</v>
      </c>
      <c r="O18" s="28">
        <v>99999999</v>
      </c>
      <c r="P18" s="40">
        <v>89548.56</v>
      </c>
      <c r="Q18" s="41">
        <v>0</v>
      </c>
      <c r="R18" s="34" t="s">
        <v>39</v>
      </c>
      <c r="S18" s="39">
        <v>0</v>
      </c>
      <c r="T18" s="42" t="s">
        <v>40</v>
      </c>
      <c r="U18" s="42" t="s">
        <v>41</v>
      </c>
      <c r="V18" s="42" t="s">
        <v>42</v>
      </c>
      <c r="W18" s="29" t="s">
        <v>43</v>
      </c>
      <c r="X18" s="35" t="s">
        <v>51</v>
      </c>
      <c r="Y18" s="41" t="s">
        <v>52</v>
      </c>
    </row>
    <row r="19" spans="2:25" s="36" customFormat="1" ht="22.2" customHeight="1" x14ac:dyDescent="0.3">
      <c r="B19" s="28" t="s">
        <v>31</v>
      </c>
      <c r="C19" s="37" t="s">
        <v>53</v>
      </c>
      <c r="D19" s="37" t="s">
        <v>54</v>
      </c>
      <c r="E19" s="37" t="s">
        <v>55</v>
      </c>
      <c r="F19" s="37" t="s">
        <v>56</v>
      </c>
      <c r="G19" s="28">
        <v>113102</v>
      </c>
      <c r="H19" s="30" t="s">
        <v>36</v>
      </c>
      <c r="I19" s="28">
        <v>73</v>
      </c>
      <c r="J19" s="38" t="s">
        <v>57</v>
      </c>
      <c r="K19" s="37" t="s">
        <v>58</v>
      </c>
      <c r="L19" s="31">
        <v>40</v>
      </c>
      <c r="M19" s="38">
        <v>13746</v>
      </c>
      <c r="N19" s="39">
        <v>20080115</v>
      </c>
      <c r="O19" s="28">
        <v>99999999</v>
      </c>
      <c r="P19" s="40">
        <v>130416.58000000002</v>
      </c>
      <c r="Q19" s="41">
        <v>0</v>
      </c>
      <c r="R19" s="34" t="s">
        <v>39</v>
      </c>
      <c r="S19" s="39">
        <v>0</v>
      </c>
      <c r="T19" s="42" t="s">
        <v>40</v>
      </c>
      <c r="U19" s="42" t="s">
        <v>41</v>
      </c>
      <c r="V19" s="42" t="s">
        <v>42</v>
      </c>
      <c r="W19" s="29" t="s">
        <v>43</v>
      </c>
      <c r="X19" s="35" t="s">
        <v>51</v>
      </c>
      <c r="Y19" s="41" t="s">
        <v>59</v>
      </c>
    </row>
    <row r="20" spans="2:25" s="36" customFormat="1" ht="22.2" customHeight="1" x14ac:dyDescent="0.3">
      <c r="B20" s="28" t="s">
        <v>31</v>
      </c>
      <c r="C20" s="37" t="s">
        <v>60</v>
      </c>
      <c r="D20" s="37" t="s">
        <v>61</v>
      </c>
      <c r="E20" s="37" t="s">
        <v>62</v>
      </c>
      <c r="F20" s="37" t="s">
        <v>63</v>
      </c>
      <c r="G20" s="28">
        <v>113102</v>
      </c>
      <c r="H20" s="30" t="s">
        <v>36</v>
      </c>
      <c r="I20" s="28">
        <v>73</v>
      </c>
      <c r="J20" s="38" t="s">
        <v>57</v>
      </c>
      <c r="K20" s="37" t="s">
        <v>64</v>
      </c>
      <c r="L20" s="31">
        <v>40</v>
      </c>
      <c r="M20" s="38">
        <v>14566</v>
      </c>
      <c r="N20" s="39">
        <v>20151101</v>
      </c>
      <c r="O20" s="28">
        <v>99999999</v>
      </c>
      <c r="P20" s="40">
        <v>53497.47</v>
      </c>
      <c r="Q20" s="41">
        <v>0</v>
      </c>
      <c r="R20" s="34" t="s">
        <v>39</v>
      </c>
      <c r="S20" s="39">
        <v>0</v>
      </c>
      <c r="T20" s="42" t="s">
        <v>40</v>
      </c>
      <c r="U20" s="42" t="s">
        <v>41</v>
      </c>
      <c r="V20" s="42" t="s">
        <v>42</v>
      </c>
      <c r="W20" s="29" t="s">
        <v>43</v>
      </c>
      <c r="X20" s="35" t="s">
        <v>51</v>
      </c>
      <c r="Y20" s="41" t="s">
        <v>65</v>
      </c>
    </row>
    <row r="21" spans="2:25" s="36" customFormat="1" ht="28.8" x14ac:dyDescent="0.3">
      <c r="B21" s="28" t="s">
        <v>31</v>
      </c>
      <c r="C21" s="29" t="s">
        <v>66</v>
      </c>
      <c r="D21" s="29" t="s">
        <v>67</v>
      </c>
      <c r="E21" s="29" t="s">
        <v>68</v>
      </c>
      <c r="F21" s="29" t="s">
        <v>69</v>
      </c>
      <c r="G21" s="28">
        <v>113101</v>
      </c>
      <c r="H21" s="30" t="s">
        <v>36</v>
      </c>
      <c r="I21" s="28">
        <v>73</v>
      </c>
      <c r="J21" s="28">
        <v>154</v>
      </c>
      <c r="K21" s="29" t="s">
        <v>70</v>
      </c>
      <c r="L21" s="31">
        <v>40</v>
      </c>
      <c r="M21" s="28">
        <v>2127</v>
      </c>
      <c r="N21" s="28">
        <v>37012</v>
      </c>
      <c r="O21" s="28">
        <v>99999999</v>
      </c>
      <c r="P21" s="32">
        <v>63485.440000000002</v>
      </c>
      <c r="Q21" s="33">
        <v>0</v>
      </c>
      <c r="R21" s="34" t="s">
        <v>39</v>
      </c>
      <c r="S21" s="28">
        <v>0</v>
      </c>
      <c r="T21" s="34" t="s">
        <v>40</v>
      </c>
      <c r="U21" s="34" t="s">
        <v>41</v>
      </c>
      <c r="V21" s="34" t="s">
        <v>42</v>
      </c>
      <c r="W21" s="29" t="s">
        <v>71</v>
      </c>
      <c r="X21" s="35" t="s">
        <v>51</v>
      </c>
      <c r="Y21" s="33" t="s">
        <v>72</v>
      </c>
    </row>
    <row r="22" spans="2:25" x14ac:dyDescent="0.3">
      <c r="B22" s="43" t="s">
        <v>73</v>
      </c>
      <c r="C22" s="44"/>
      <c r="D22" s="45"/>
      <c r="E22" s="45"/>
      <c r="F22" s="45"/>
      <c r="G22" s="45"/>
      <c r="H22" s="45"/>
      <c r="I22" s="46"/>
      <c r="J22" s="45"/>
      <c r="K22" s="45" t="s">
        <v>74</v>
      </c>
      <c r="L22" s="46"/>
      <c r="M22" s="47">
        <v>5</v>
      </c>
      <c r="N22" s="48" t="s">
        <v>75</v>
      </c>
      <c r="O22" s="48"/>
      <c r="P22" s="49">
        <f>SUBTOTAL(109,P17:P21)</f>
        <v>477809.71</v>
      </c>
      <c r="Q22" s="50"/>
      <c r="R22" s="50"/>
      <c r="S22" s="50"/>
      <c r="T22" s="50"/>
      <c r="U22" s="50"/>
      <c r="V22" s="50"/>
      <c r="W22" s="50"/>
      <c r="X22" s="50"/>
      <c r="Y22" s="51"/>
    </row>
    <row r="23" spans="2:25" x14ac:dyDescent="0.3">
      <c r="B23" s="52"/>
      <c r="C23" s="53"/>
      <c r="D23" s="53"/>
      <c r="E23" s="53"/>
      <c r="F23" s="53"/>
      <c r="G23" s="53"/>
      <c r="H23" s="53"/>
      <c r="I23" s="53"/>
      <c r="J23" s="53"/>
      <c r="K23" s="54"/>
      <c r="L23" s="55"/>
      <c r="M23" s="55"/>
      <c r="N23" s="55"/>
      <c r="O23" s="55"/>
      <c r="P23" s="55"/>
      <c r="Q23" s="55"/>
      <c r="R23" s="55"/>
      <c r="S23" s="55"/>
      <c r="T23" s="55"/>
      <c r="U23" s="55"/>
      <c r="V23" s="55"/>
      <c r="W23" s="55"/>
      <c r="X23" s="55"/>
      <c r="Y23" s="56"/>
    </row>
    <row r="24" spans="2:25" x14ac:dyDescent="0.3">
      <c r="B24" s="52"/>
      <c r="C24" s="53"/>
      <c r="D24" s="53"/>
      <c r="E24" s="53"/>
      <c r="F24" s="53"/>
      <c r="G24" s="53"/>
      <c r="H24" s="53"/>
      <c r="I24" s="53"/>
      <c r="J24" s="53"/>
      <c r="K24" s="54"/>
      <c r="L24" s="55"/>
      <c r="M24" s="57" t="s">
        <v>76</v>
      </c>
      <c r="N24" s="57"/>
      <c r="O24" s="57"/>
      <c r="P24" s="55"/>
      <c r="Q24" s="49"/>
      <c r="R24" s="55"/>
      <c r="S24" s="55"/>
      <c r="T24" s="55"/>
      <c r="U24" s="55"/>
      <c r="V24" s="55"/>
      <c r="W24" s="55"/>
      <c r="X24" s="55"/>
      <c r="Y24" s="56"/>
    </row>
    <row r="25" spans="2:25" x14ac:dyDescent="0.3">
      <c r="B25" s="58"/>
      <c r="C25" s="59"/>
      <c r="D25" s="59"/>
      <c r="E25" s="60"/>
      <c r="F25" s="59"/>
      <c r="G25" s="59"/>
      <c r="H25" s="59"/>
      <c r="I25" s="59"/>
      <c r="J25" s="59"/>
      <c r="K25" s="59"/>
      <c r="L25" s="59"/>
      <c r="M25" s="59"/>
      <c r="N25" s="59"/>
      <c r="O25" s="59"/>
      <c r="P25" s="59"/>
      <c r="Q25" s="59"/>
      <c r="R25" s="59"/>
      <c r="S25" s="59"/>
      <c r="T25" s="59"/>
      <c r="U25" s="59"/>
      <c r="V25" s="59"/>
      <c r="W25" s="59"/>
      <c r="X25" s="59"/>
      <c r="Y25" s="61"/>
    </row>
    <row r="26" spans="2:25" x14ac:dyDescent="0.3">
      <c r="B26" s="62" t="s">
        <v>77</v>
      </c>
      <c r="C26" s="63"/>
      <c r="D26" s="63"/>
      <c r="E26" s="63"/>
      <c r="F26" s="63"/>
      <c r="G26" s="63"/>
      <c r="H26" s="63"/>
      <c r="I26" s="63"/>
      <c r="J26" s="63"/>
      <c r="K26" s="63"/>
      <c r="L26" s="63"/>
      <c r="M26" s="63"/>
      <c r="N26" s="63"/>
      <c r="O26" s="63"/>
      <c r="P26" s="63"/>
      <c r="Q26" s="63"/>
      <c r="R26" s="63"/>
      <c r="S26" s="63"/>
      <c r="T26" s="63"/>
      <c r="U26" s="63"/>
      <c r="V26" s="63"/>
      <c r="W26" s="63"/>
      <c r="X26" s="63"/>
      <c r="Y26" s="63"/>
    </row>
    <row r="27" spans="2:25" x14ac:dyDescent="0.3">
      <c r="B27" s="62" t="s">
        <v>78</v>
      </c>
      <c r="C27" s="63"/>
      <c r="D27" s="63"/>
      <c r="E27" s="64"/>
      <c r="F27" s="54"/>
      <c r="G27" s="63"/>
      <c r="H27" s="63"/>
      <c r="I27" s="63"/>
      <c r="J27" s="63"/>
      <c r="K27" s="63"/>
      <c r="L27" s="63"/>
      <c r="M27" s="63"/>
      <c r="N27" s="63"/>
      <c r="O27" s="63"/>
      <c r="P27" s="63"/>
      <c r="Q27" s="63"/>
      <c r="R27" s="63"/>
      <c r="S27" s="63"/>
      <c r="T27" s="63"/>
      <c r="U27" s="63"/>
      <c r="V27" s="63"/>
      <c r="W27" s="63"/>
      <c r="X27" s="63"/>
      <c r="Y27" s="63"/>
    </row>
    <row r="28" spans="2:25" x14ac:dyDescent="0.3">
      <c r="B28" s="63"/>
      <c r="C28" s="63"/>
      <c r="D28" s="63"/>
      <c r="E28" s="63"/>
      <c r="F28" s="65"/>
      <c r="G28" s="63"/>
      <c r="H28" s="63"/>
      <c r="I28" s="63"/>
      <c r="J28" s="63"/>
      <c r="K28" s="63"/>
      <c r="L28" s="63"/>
      <c r="M28" s="63"/>
      <c r="N28" s="63"/>
      <c r="O28" s="63"/>
      <c r="P28" s="63"/>
      <c r="Q28" s="63"/>
      <c r="R28" s="63"/>
      <c r="S28" s="63"/>
      <c r="T28" s="63"/>
      <c r="U28" s="63"/>
      <c r="V28" s="63"/>
      <c r="W28" s="63"/>
      <c r="X28" s="63"/>
      <c r="Y28" s="63"/>
    </row>
    <row r="29" spans="2:25" x14ac:dyDescent="0.3">
      <c r="G29" s="63"/>
    </row>
    <row r="30" spans="2:25" x14ac:dyDescent="0.3">
      <c r="G30" s="63"/>
      <c r="O30" s="66"/>
    </row>
    <row r="33" spans="15:15" x14ac:dyDescent="0.3">
      <c r="O33" s="67"/>
    </row>
  </sheetData>
  <sheetProtection sort="0"/>
  <mergeCells count="19">
    <mergeCell ref="V13:V14"/>
    <mergeCell ref="W13:W14"/>
    <mergeCell ref="X13:X14"/>
    <mergeCell ref="Y13:Y14"/>
    <mergeCell ref="N22:O22"/>
    <mergeCell ref="M24:O24"/>
    <mergeCell ref="N13:O13"/>
    <mergeCell ref="P13:P14"/>
    <mergeCell ref="Q13:Q14"/>
    <mergeCell ref="R13:R14"/>
    <mergeCell ref="S13:T13"/>
    <mergeCell ref="U13:U14"/>
    <mergeCell ref="B10:H10"/>
    <mergeCell ref="B13:B14"/>
    <mergeCell ref="C13:C14"/>
    <mergeCell ref="D13:D14"/>
    <mergeCell ref="E13:E14"/>
    <mergeCell ref="F13:F14"/>
    <mergeCell ref="G13:M13"/>
  </mergeCells>
  <dataValidations count="1">
    <dataValidation allowBlank="1" showInputMessage="1" showErrorMessage="1" sqref="W10"/>
  </dataValidations>
  <printOptions horizontalCentered="1"/>
  <pageMargins left="0.23622047244094491" right="0.23622047244094491" top="0.15748031496062992" bottom="1.2204724409448819" header="0" footer="0.47244094488188981"/>
  <pageSetup paperSize="14" scale="37" fitToHeight="0" orientation="landscape" r:id="rId1"/>
  <headerFooter>
    <oddFooter>&amp;L&amp;G&amp;C15/01/16&amp;R
&amp;P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 Y  II D3</vt:lpstr>
      <vt:lpstr>'A Y  II D3'!Área_de_impresión</vt:lpstr>
      <vt:lpstr>'A Y  II D3'!Títulos_a_imprimir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2016-02-10T16:53:55Z</dcterms:created>
  <dcterms:modified xsi:type="dcterms:W3CDTF">2016-02-10T16:54:29Z</dcterms:modified>
</cp:coreProperties>
</file>